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Αυτό_το_βιβλίο_εργασίας" defaultThemeVersion="124226"/>
  <bookViews>
    <workbookView xWindow="240" yWindow="45" windowWidth="15480" windowHeight="7740"/>
  </bookViews>
  <sheets>
    <sheet name="ΥΠΟΛ ΜΟΡΙΩΝ ΦΘΙΝΟΥΣΑ" sheetId="5" r:id="rId1"/>
    <sheet name="ΥΠΟΨΗΦΙΟΙ ΚΑΤΑ ΣΧΟΛΕΙΟ" sheetId="11" r:id="rId2"/>
  </sheets>
  <definedNames>
    <definedName name="_xlnm._FilterDatabase" localSheetId="0" hidden="1">'ΥΠΟΛ ΜΟΡΙΩΝ ΦΘΙΝΟΥΣΑ'!$T$13:$V$20</definedName>
    <definedName name="_xlnm.Print_Area" localSheetId="0">'ΥΠΟΛ ΜΟΡΙΩΝ ΦΘΙΝΟΥΣΑ'!$A$4:$V$20</definedName>
    <definedName name="_xlnm.Print_Area" localSheetId="1">'ΥΠΟΨΗΦΙΟΙ ΚΑΤΑ ΣΧΟΛΕΙΟ'!$A$13:$C$14</definedName>
  </definedNames>
  <calcPr calcId="124519"/>
</workbook>
</file>

<file path=xl/calcChain.xml><?xml version="1.0" encoding="utf-8"?>
<calcChain xmlns="http://schemas.openxmlformats.org/spreadsheetml/2006/main">
  <c r="M22" i="5"/>
  <c r="R22"/>
  <c r="S22" l="1"/>
  <c r="R21"/>
  <c r="M21"/>
  <c r="R14"/>
  <c r="M14"/>
  <c r="R16"/>
  <c r="M16"/>
  <c r="S21" l="1"/>
  <c r="S14"/>
  <c r="S16"/>
  <c r="R15" l="1"/>
  <c r="M15"/>
  <c r="S15" l="1"/>
</calcChain>
</file>

<file path=xl/sharedStrings.xml><?xml version="1.0" encoding="utf-8"?>
<sst xmlns="http://schemas.openxmlformats.org/spreadsheetml/2006/main" count="63" uniqueCount="55">
  <si>
    <t xml:space="preserve">ΚΡΙΤΗΡΙΟ - ΕΠΙΣΤΗΜΟΝΙΚΗΣ ΠΑΙΔΑΓΩΓΙΚΗΣ ΣΥΓΚΡΟΤΗΣΗΣ </t>
  </si>
  <si>
    <t>ΔΙΔΑΚΤΟΡΙΚΟ</t>
  </si>
  <si>
    <t>ΜΕΤΑΠΤΥΧΙΑΚΟ (όχι προσόν διορισμού)</t>
  </si>
  <si>
    <t>ΔΕΥΤΕΡΟ ΠΤΥΧΙΟ ΑΕΙ -ΤΕΙ</t>
  </si>
  <si>
    <t>ΣΕΛΜΕ-ΣΕΛΔΕ-ΑΣΠΤΕ-ΣΕΛΕΤΕ</t>
  </si>
  <si>
    <t>ΤΠΕ</t>
  </si>
  <si>
    <t>ΚΡΙΤΗΡΙΟ - ΥΠΗΡΕΣΙΑΚΗΣ ΚΑΤΑΣΤΑΣΗΣ - ΚΑΘΟΔΗΓΗΤΙΚΗΣ &amp; ΔΙΟΙΚΗΤΙΚΗΣ ΕΜΠΕΙΡΙΑΣ</t>
  </si>
  <si>
    <t>ΓΕΝΙΚΟ ΣΥΝΟΛΟ ΜΟΡΙΩΝ</t>
  </si>
  <si>
    <t>ΟΝΟΜΑΤΕΠΩΝΥΜΟ</t>
  </si>
  <si>
    <t>Α/Α</t>
  </si>
  <si>
    <r>
      <t xml:space="preserve">ΕΤΗ ΩΣ </t>
    </r>
    <r>
      <rPr>
        <b/>
        <sz val="9"/>
        <color indexed="8"/>
        <rFont val="Calibri"/>
        <family val="2"/>
        <charset val="161"/>
      </rPr>
      <t>Π/ΝΟΣ-ΣΧ-Μ/ΔΑΣ&amp;ΠΡ-ΕΚ-Θ/ΤΩΝ&amp;ΥΠ-ΣΧ-ΜΟΝ&amp;</t>
    </r>
    <r>
      <rPr>
        <b/>
        <sz val="11"/>
        <color indexed="8"/>
        <rFont val="Calibri"/>
        <family val="2"/>
        <charset val="161"/>
      </rPr>
      <t xml:space="preserve"> </t>
    </r>
    <r>
      <rPr>
        <b/>
        <sz val="14"/>
        <color indexed="8"/>
        <rFont val="Calibri"/>
        <family val="2"/>
        <charset val="161"/>
      </rPr>
      <t xml:space="preserve">0,25 </t>
    </r>
    <r>
      <rPr>
        <b/>
        <sz val="9"/>
        <color indexed="8"/>
        <rFont val="Calibri"/>
        <family val="2"/>
        <charset val="161"/>
      </rPr>
      <t>ΚΆΘΕ ΕΤΟΣ ΜΕΧΡΙ</t>
    </r>
    <r>
      <rPr>
        <b/>
        <sz val="14"/>
        <color indexed="8"/>
        <rFont val="Calibri"/>
        <family val="2"/>
        <charset val="161"/>
      </rPr>
      <t xml:space="preserve"> 1</t>
    </r>
  </si>
  <si>
    <r>
      <t xml:space="preserve">ΣΥΝΟΛΙΚΑ ΔΙΔΑΚΤΙΚΑ  </t>
    </r>
    <r>
      <rPr>
        <b/>
        <sz val="14"/>
        <color indexed="8"/>
        <rFont val="Calibri"/>
        <family val="2"/>
        <charset val="161"/>
      </rPr>
      <t xml:space="preserve"> ΕΤΗ </t>
    </r>
  </si>
  <si>
    <r>
      <t xml:space="preserve">ΞΕΝΗ ΓΛΩΣΣΑ ΕΠΙΠΕΔΟΥ </t>
    </r>
    <r>
      <rPr>
        <b/>
        <sz val="12"/>
        <color indexed="8"/>
        <rFont val="Calibri"/>
        <family val="2"/>
        <charset val="161"/>
      </rPr>
      <t>Β2</t>
    </r>
  </si>
  <si>
    <r>
      <t>ΞΕΝΗ ΓΛΩΣΣΑ ΕΠΙΠΕΔΟΥ</t>
    </r>
    <r>
      <rPr>
        <b/>
        <sz val="12"/>
        <color indexed="8"/>
        <rFont val="Calibri"/>
        <family val="2"/>
        <charset val="161"/>
      </rPr>
      <t xml:space="preserve"> C2</t>
    </r>
  </si>
  <si>
    <r>
      <t>ΕΤΗ ΩΣ</t>
    </r>
    <r>
      <rPr>
        <b/>
        <sz val="9"/>
        <color indexed="8"/>
        <rFont val="Calibri"/>
        <family val="2"/>
        <charset val="161"/>
      </rPr>
      <t xml:space="preserve"> ΚΕΝΤΙΚΑ  ΠΕΡΙΦΕΡ ΣΥΜ ΕΠΙΛ ΣΕ/ΧΩΝ ΩΣ ΑΙΡΕΤΟΣ</t>
    </r>
    <r>
      <rPr>
        <b/>
        <sz val="14"/>
        <color indexed="8"/>
        <rFont val="Calibri"/>
        <family val="2"/>
        <charset val="161"/>
      </rPr>
      <t xml:space="preserve">0,25 </t>
    </r>
    <r>
      <rPr>
        <b/>
        <sz val="9"/>
        <color indexed="8"/>
        <rFont val="Calibri"/>
        <family val="2"/>
        <charset val="161"/>
      </rPr>
      <t>ΑΝΑ ΕΤΟΣ ΜΕΧΡΙ</t>
    </r>
    <r>
      <rPr>
        <b/>
        <sz val="14"/>
        <color indexed="8"/>
        <rFont val="Calibri"/>
        <family val="2"/>
        <charset val="161"/>
      </rPr>
      <t xml:space="preserve"> 1 </t>
    </r>
  </si>
  <si>
    <r>
      <rPr>
        <b/>
        <sz val="12"/>
        <color indexed="8"/>
        <rFont val="Calibri"/>
        <family val="2"/>
        <charset val="161"/>
      </rPr>
      <t>ΕΤΗ ΩΣ</t>
    </r>
    <r>
      <rPr>
        <b/>
        <sz val="11"/>
        <color indexed="8"/>
        <rFont val="Calibri"/>
        <family val="2"/>
        <charset val="161"/>
      </rPr>
      <t xml:space="preserve"> </t>
    </r>
    <r>
      <rPr>
        <b/>
        <sz val="9"/>
        <color indexed="8"/>
        <rFont val="Calibri"/>
        <family val="2"/>
        <charset val="161"/>
      </rPr>
      <t xml:space="preserve">ΠΕΡ.-Δ/ΤΗΣ &amp;ΣΧ.ΣΥΜΒ&amp;Δ/ΝΤΗΣ-ΕΚ/ΣΗΣ&amp;ΠΓΕ&amp;ΠΡΟΙΣΤ-ΚΕΔΔΥ&amp;ΔΙΕΥ-ΣΕΚ </t>
    </r>
    <r>
      <rPr>
        <b/>
        <sz val="14"/>
        <color indexed="8"/>
        <rFont val="Calibri"/>
        <family val="2"/>
        <charset val="161"/>
      </rPr>
      <t xml:space="preserve">0,5 </t>
    </r>
    <r>
      <rPr>
        <b/>
        <sz val="9"/>
        <color indexed="8"/>
        <rFont val="Calibri"/>
        <family val="2"/>
        <charset val="161"/>
      </rPr>
      <t>ΚΆΘΕ ΕΤΟΣ ΜΕΧΡΙ</t>
    </r>
    <r>
      <rPr>
        <b/>
        <sz val="14"/>
        <color indexed="8"/>
        <rFont val="Calibri"/>
        <family val="2"/>
        <charset val="161"/>
      </rPr>
      <t xml:space="preserve"> 2</t>
    </r>
  </si>
  <si>
    <t>ΣΥΝΟΛΟ A</t>
  </si>
  <si>
    <t>ΣΥΝΟΛΟ B</t>
  </si>
  <si>
    <t>ΕΙΔΙΚΟΤΗΤΑ</t>
  </si>
  <si>
    <t>ΠΕ03</t>
  </si>
  <si>
    <t>Πιστοποιημενη γνώση 2ης ξενης γλώσσας επιπέδου ανώτερου του  Β2</t>
  </si>
  <si>
    <t>Πιστοποιημένη γνώση 2ης ξενης γλώσσας επιπεδου Β2</t>
  </si>
  <si>
    <t>ΤΖΑΝΗΣ ΝΙΚΟΛΑΟΣ</t>
  </si>
  <si>
    <t>ΠΕ17.02</t>
  </si>
  <si>
    <t>ΠΕ17.04</t>
  </si>
  <si>
    <t>ΠΕΡΟΥΛΗΣ ΠΑΥΛΟΣ</t>
  </si>
  <si>
    <t>ΠΕ18.36</t>
  </si>
  <si>
    <t>ΧΑΤΖΗΠΕΤΡΟΥ ΠΑΣΧΑΛΙΝΑ</t>
  </si>
  <si>
    <t>ΣΥΝΟΛΟ Α+Β</t>
  </si>
  <si>
    <t xml:space="preserve">ΣΧΟΛΕΙΑ ΠΡΟΤΙΜΗΣΗΣ </t>
  </si>
  <si>
    <t>Α ΠΡΟΤΙΜΗΣΗ</t>
  </si>
  <si>
    <t>Β ΠΡΟΤΙΜΗΣΗ</t>
  </si>
  <si>
    <t>Γ ΠΡΟΤΙΜΗΣΗ</t>
  </si>
  <si>
    <t>ΚΟΣΙΩΡΗΣ ΕΥΑΓΓΕΛΟΣ</t>
  </si>
  <si>
    <t>ΠΕΡΙΦΕΡΕΙΑΚΗ Δ/ΝΣΗ Α/ΘΜΙΑΣ ΚΑΙ Β/ΘΜΙΑΣ ΕΚΠ/ΣΗΣ ΗΠΕΙΡΟΥ</t>
  </si>
  <si>
    <t>ΔΙΕΥΘΥΝΣΗ ΔΕΥΤΕΡΟΒΑΘΜΙΑΣ ΕΚΠΑΙΔΕΥΣΗΣ ΘΕΣΠΡΩΤΙΑΣ</t>
  </si>
  <si>
    <t>ΕΠΑΛ ΗΓ/ΤΣΑΣ</t>
  </si>
  <si>
    <t>ΕΕΕΕΚ ΠΑΡΑΜΥΘΙΑΣ</t>
  </si>
  <si>
    <t>1ο ΕΠΑΛ ΗΓ/ΤΣΑΣ</t>
  </si>
  <si>
    <t>ΠΙΝΑΚΑΣ ΑΠΟΡΡΙΠΤΕΩΝ ΥΠΟΨΗΦΙΟΤΗΤΩΝ</t>
  </si>
  <si>
    <t xml:space="preserve"> ΠΙΝΑΚΑΣ ΔΕΚΤΩΝ ΥΠΟΨΗΦΙΟΤΗΤΩΝ</t>
  </si>
  <si>
    <t>Ο ΔΙΕΥΘΥΝΤΗΣ ΔΔΕ ΘΕΣΠΡΩΤΙΑΣ</t>
  </si>
  <si>
    <t>ΤΖΑΝΗΣ ΕΥΑΓΓΕΛΟΣ</t>
  </si>
  <si>
    <t>MSc Φυσικός-Ηλεκτρονικός</t>
  </si>
  <si>
    <t>Ο  ΔΙΕΥΘΥΝΤΗΣ της Δ/νσης Δ.Ε</t>
  </si>
  <si>
    <t>Τζάνης Πρ. Ευάγγελος</t>
  </si>
  <si>
    <t>Ηγουμενίτσα 07/10/2015</t>
  </si>
  <si>
    <t>ΓΙΑΝΝΑΚΟΠΟΥΛΟΣ ΔΗΜΗΤΡΙΟΣ</t>
  </si>
  <si>
    <t>ΠΕ01</t>
  </si>
  <si>
    <t>ΔΕΝ ΠΛΗΡΟΙ ΤΙΣ ΠΡΟΫΠΟΘΕΣΕΙΣ ΤΟΥ Ν. 4327/2015 ΑΡΘΡΟ 17 ΠΑΡ.2ΒΒ ΣΥΜΦΩΝΑ ΜΕ ΤΟ ΥΠ'ΑΡΙΘ.3122/5-10-2015 ΕΓΓΡΑΦΟ ΤΗΣ ΔΔΕ ΚΕΡΚΥΡΑΣ</t>
  </si>
  <si>
    <t>ΥΠΟΥΡΓΕΙΟ  ΠΑΙΔΕΙΑΣ, ΕΡΕΥΝΑΣ ΚΑΙ ΘΡΗΣΚΕΥΜΑΤΩΝ</t>
  </si>
  <si>
    <t>ΥΠΟΥΡΓΕΙΟ ΠΑΙΔΕΙΑΣ, ΕΡΕΥΝΑΣ ΚΑΙ ΘΡΗΣΚΕΥΜΑΤΩΝ</t>
  </si>
  <si>
    <t>Ηγουμενίτσα 7/10/2015</t>
  </si>
  <si>
    <t>ΑΞΙΟΛΟΓΙΚΟΣ ΠΙΝΑΚΑΣ ΕΠΙΛΟΓΗΣ ΥΠΟΨΗΦΙΩΝ ΔΙΕΥΘΥΝΤΩΝ ΣΧΟΛΙΚΩΝ ΜΟΝΑΔΩΝ - ΟΚΤΩΒΡΙΟΣ 2015</t>
  </si>
  <si>
    <t>ΔΕΝ ΠΛΗΡΟΙ ΤΙΣ ΠΡΟΫΠΟΘΕΣΕΙΣ ΤΟΥ Ν. 4327/2015 ΑΡΘΡΟ 17 ΠΑΡ.2ββ ΚΑΘΩΣ ΚΑΙ ΤΟΥ ΑΡΘΡΟΥ 22 ΠΑΡ 4 ΣΥΜΦΩΝΑ ΜΕ ΤΟ ΥΠ'ΑΡΙΘ Φ.38/22528/07-10-2015 ΕΓΓΡΑΦΟ ΤΗΣ ΔΔΕ ΑΝ. ΑΤΤΙΚΗΣ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</si>
</sst>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4"/>
      <color theme="3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8"/>
      <name val="Calibri"/>
      <family val="2"/>
      <charset val="161"/>
    </font>
    <font>
      <b/>
      <sz val="16"/>
      <name val="Calibri"/>
      <family val="2"/>
      <charset val="161"/>
    </font>
    <font>
      <b/>
      <sz val="14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u/>
      <sz val="14"/>
      <color theme="3" tint="-0.249977111117893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4F8B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8" borderId="8" applyNumberFormat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vertical="center"/>
    </xf>
    <xf numFmtId="0" fontId="12" fillId="8" borderId="10" xfId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7" fillId="0" borderId="0" xfId="0" applyFont="1"/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5" fillId="3" borderId="16" xfId="0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vertical="center"/>
    </xf>
    <xf numFmtId="2" fontId="10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5" fillId="0" borderId="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14" xfId="0" applyFont="1" applyFill="1" applyBorder="1" applyAlignment="1">
      <alignment vertical="top"/>
    </xf>
    <xf numFmtId="0" fontId="6" fillId="0" borderId="2" xfId="0" applyFont="1" applyBorder="1" applyAlignment="1">
      <alignment horizontal="left" vertical="center"/>
    </xf>
    <xf numFmtId="0" fontId="20" fillId="0" borderId="5" xfId="0" applyFont="1" applyBorder="1" applyAlignment="1"/>
    <xf numFmtId="0" fontId="20" fillId="0" borderId="6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18" fillId="9" borderId="11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</cellXfs>
  <cellStyles count="2">
    <cellStyle name="Εισαγωγή" xfId="1" builtinId="20"/>
    <cellStyle name="Κανονικό" xfId="0" builtinId="0"/>
  </cellStyles>
  <dxfs count="0"/>
  <tableStyles count="0" defaultTableStyle="TableStyleMedium2" defaultPivotStyle="PivotStyleLight16"/>
  <colors>
    <mruColors>
      <color rgb="FFF4F8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0</xdr:row>
      <xdr:rowOff>1</xdr:rowOff>
    </xdr:from>
    <xdr:to>
      <xdr:col>1</xdr:col>
      <xdr:colOff>244656</xdr:colOff>
      <xdr:row>3</xdr:row>
      <xdr:rowOff>34637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409" y="1"/>
          <a:ext cx="556383" cy="606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topLeftCell="A7" zoomScale="55" zoomScaleNormal="55" workbookViewId="0">
      <selection activeCell="T22" sqref="T22:V22"/>
    </sheetView>
  </sheetViews>
  <sheetFormatPr defaultRowHeight="15"/>
  <cols>
    <col min="2" max="2" width="18" customWidth="1"/>
    <col min="13" max="13" width="10.5703125" customWidth="1"/>
    <col min="18" max="18" width="11" customWidth="1"/>
    <col min="19" max="19" width="11" style="14" customWidth="1"/>
    <col min="20" max="20" width="18.42578125" customWidth="1"/>
    <col min="21" max="21" width="20.5703125" customWidth="1"/>
    <col min="22" max="22" width="18.28515625" customWidth="1"/>
  </cols>
  <sheetData>
    <row r="1" spans="1:23" s="17" customFormat="1">
      <c r="S1" s="14"/>
    </row>
    <row r="2" spans="1:23" s="17" customFormat="1">
      <c r="S2" s="14"/>
    </row>
    <row r="3" spans="1:23" s="17" customFormat="1">
      <c r="S3" s="14"/>
    </row>
    <row r="4" spans="1:23" s="17" customFormat="1" ht="23.25">
      <c r="A4" s="19" t="s">
        <v>50</v>
      </c>
      <c r="S4" s="14"/>
    </row>
    <row r="5" spans="1:23" s="17" customFormat="1" ht="18.75">
      <c r="A5" s="20" t="s">
        <v>34</v>
      </c>
      <c r="S5" s="14"/>
    </row>
    <row r="6" spans="1:23" s="17" customFormat="1" ht="18.75">
      <c r="A6" s="20" t="s">
        <v>35</v>
      </c>
      <c r="S6" s="14"/>
    </row>
    <row r="7" spans="1:23" s="17" customFormat="1">
      <c r="A7" s="21"/>
      <c r="S7" s="14"/>
    </row>
    <row r="8" spans="1:23" s="17" customFormat="1">
      <c r="A8" s="22"/>
      <c r="S8" s="14"/>
    </row>
    <row r="9" spans="1:23" s="17" customFormat="1" ht="21">
      <c r="A9" s="23" t="s">
        <v>53</v>
      </c>
      <c r="S9" s="14"/>
    </row>
    <row r="10" spans="1:23" s="17" customFormat="1">
      <c r="S10" s="14"/>
    </row>
    <row r="11" spans="1:23" s="17" customFormat="1" ht="30.75" customHeight="1" thickBot="1">
      <c r="A11" s="45" t="s">
        <v>40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S11" s="14"/>
    </row>
    <row r="12" spans="1:23" s="17" customFormat="1" ht="75.75" customHeight="1" thickBot="1">
      <c r="A12" s="52" t="s">
        <v>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5" t="s">
        <v>6</v>
      </c>
      <c r="O12" s="56"/>
      <c r="P12" s="56"/>
      <c r="Q12" s="56"/>
      <c r="R12" s="57"/>
      <c r="S12" s="16" t="s">
        <v>7</v>
      </c>
      <c r="T12" s="58" t="s">
        <v>29</v>
      </c>
      <c r="U12" s="59"/>
      <c r="V12" s="60"/>
    </row>
    <row r="13" spans="1:23" s="17" customFormat="1" ht="143.25" customHeight="1">
      <c r="A13" s="8" t="s">
        <v>9</v>
      </c>
      <c r="B13" s="8" t="s">
        <v>8</v>
      </c>
      <c r="C13" s="8" t="s">
        <v>18</v>
      </c>
      <c r="D13" s="9" t="s">
        <v>1</v>
      </c>
      <c r="E13" s="8" t="s">
        <v>2</v>
      </c>
      <c r="F13" s="8" t="s">
        <v>3</v>
      </c>
      <c r="G13" s="8" t="s">
        <v>4</v>
      </c>
      <c r="H13" s="8" t="s">
        <v>5</v>
      </c>
      <c r="I13" s="10" t="s">
        <v>12</v>
      </c>
      <c r="J13" s="10" t="s">
        <v>13</v>
      </c>
      <c r="K13" s="10" t="s">
        <v>21</v>
      </c>
      <c r="L13" s="10" t="s">
        <v>20</v>
      </c>
      <c r="M13" s="8" t="s">
        <v>16</v>
      </c>
      <c r="N13" s="11" t="s">
        <v>11</v>
      </c>
      <c r="O13" s="12" t="s">
        <v>15</v>
      </c>
      <c r="P13" s="11" t="s">
        <v>10</v>
      </c>
      <c r="Q13" s="11" t="s">
        <v>14</v>
      </c>
      <c r="R13" s="13" t="s">
        <v>17</v>
      </c>
      <c r="S13" s="7" t="s">
        <v>28</v>
      </c>
      <c r="T13" s="6" t="s">
        <v>30</v>
      </c>
      <c r="U13" s="6" t="s">
        <v>31</v>
      </c>
      <c r="V13" s="6" t="s">
        <v>32</v>
      </c>
    </row>
    <row r="14" spans="1:23" s="17" customFormat="1" ht="30">
      <c r="A14" s="1">
        <v>1</v>
      </c>
      <c r="B14" s="2" t="s">
        <v>33</v>
      </c>
      <c r="C14" s="2" t="s">
        <v>24</v>
      </c>
      <c r="D14" s="1">
        <v>0</v>
      </c>
      <c r="E14" s="1">
        <v>0</v>
      </c>
      <c r="F14" s="24">
        <v>0</v>
      </c>
      <c r="G14" s="1">
        <v>0</v>
      </c>
      <c r="H14" s="1">
        <v>0.5</v>
      </c>
      <c r="I14" s="1">
        <v>0</v>
      </c>
      <c r="J14" s="1">
        <v>0</v>
      </c>
      <c r="K14" s="1">
        <v>0</v>
      </c>
      <c r="L14" s="1">
        <v>0</v>
      </c>
      <c r="M14" s="3">
        <f t="shared" ref="M14" si="0">SUM(D14:L14)</f>
        <v>0.5</v>
      </c>
      <c r="N14" s="1">
        <v>11</v>
      </c>
      <c r="O14" s="1">
        <v>2</v>
      </c>
      <c r="P14" s="1">
        <v>0</v>
      </c>
      <c r="Q14" s="1">
        <v>0</v>
      </c>
      <c r="R14" s="5">
        <f t="shared" ref="R14" si="1">SUM(N14:Q14)</f>
        <v>13</v>
      </c>
      <c r="S14" s="15">
        <f t="shared" ref="S14" si="2">M14+R14</f>
        <v>13.5</v>
      </c>
      <c r="T14" s="18" t="s">
        <v>36</v>
      </c>
      <c r="U14" s="18"/>
      <c r="V14" s="18"/>
    </row>
    <row r="15" spans="1:23" ht="30">
      <c r="A15" s="1">
        <v>2</v>
      </c>
      <c r="B15" s="2" t="s">
        <v>22</v>
      </c>
      <c r="C15" s="2" t="s">
        <v>23</v>
      </c>
      <c r="D15" s="1">
        <v>0</v>
      </c>
      <c r="E15" s="1">
        <v>0</v>
      </c>
      <c r="F15" s="1">
        <v>0</v>
      </c>
      <c r="G15" s="1">
        <v>0</v>
      </c>
      <c r="H15" s="1">
        <v>0.5</v>
      </c>
      <c r="I15" s="1">
        <v>0</v>
      </c>
      <c r="J15" s="1">
        <v>0</v>
      </c>
      <c r="K15" s="1">
        <v>0</v>
      </c>
      <c r="L15" s="1">
        <v>0</v>
      </c>
      <c r="M15" s="3">
        <f t="shared" ref="M15:M16" si="3">SUM(D15:L15)</f>
        <v>0.5</v>
      </c>
      <c r="N15" s="1">
        <v>11</v>
      </c>
      <c r="O15" s="1">
        <v>2</v>
      </c>
      <c r="P15" s="1">
        <v>0</v>
      </c>
      <c r="Q15" s="1">
        <v>0</v>
      </c>
      <c r="R15" s="5">
        <f t="shared" ref="R15:R16" si="4">SUM(N15:Q15)</f>
        <v>13</v>
      </c>
      <c r="S15" s="15">
        <f t="shared" ref="S15:S16" si="5">M15+R15</f>
        <v>13.5</v>
      </c>
      <c r="T15" s="18" t="s">
        <v>36</v>
      </c>
      <c r="U15" s="18"/>
      <c r="V15" s="18"/>
      <c r="W15" s="17"/>
    </row>
    <row r="16" spans="1:23" ht="30">
      <c r="A16" s="1">
        <v>3</v>
      </c>
      <c r="B16" s="4" t="s">
        <v>27</v>
      </c>
      <c r="C16" s="4" t="s">
        <v>19</v>
      </c>
      <c r="D16" s="1">
        <v>0</v>
      </c>
      <c r="E16" s="1">
        <v>2.5</v>
      </c>
      <c r="F16" s="1">
        <v>0</v>
      </c>
      <c r="G16" s="1">
        <v>0</v>
      </c>
      <c r="H16" s="1">
        <v>0.5</v>
      </c>
      <c r="I16" s="1">
        <v>0</v>
      </c>
      <c r="J16" s="1">
        <v>1</v>
      </c>
      <c r="K16" s="1">
        <v>0</v>
      </c>
      <c r="L16" s="1">
        <v>0</v>
      </c>
      <c r="M16" s="3">
        <f t="shared" si="3"/>
        <v>4</v>
      </c>
      <c r="N16" s="1">
        <v>1.25</v>
      </c>
      <c r="O16" s="1">
        <v>0</v>
      </c>
      <c r="P16" s="1">
        <v>0</v>
      </c>
      <c r="Q16" s="1">
        <v>0</v>
      </c>
      <c r="R16" s="5">
        <f t="shared" si="4"/>
        <v>1.25</v>
      </c>
      <c r="S16" s="15">
        <f t="shared" si="5"/>
        <v>5.25</v>
      </c>
      <c r="T16" s="18" t="s">
        <v>37</v>
      </c>
      <c r="U16" s="18"/>
      <c r="V16" s="18"/>
    </row>
    <row r="17" spans="1:22" s="17" customFormat="1" ht="28.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1:22" s="17" customFormat="1" ht="12" customHeight="1">
      <c r="A18" s="26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31"/>
      <c r="M18" s="32"/>
      <c r="N18" s="31"/>
      <c r="O18" s="31"/>
      <c r="P18" s="31"/>
      <c r="Q18" s="31"/>
      <c r="R18" s="33"/>
      <c r="S18" s="34"/>
      <c r="T18" s="29"/>
      <c r="U18" s="29"/>
      <c r="V18" s="30"/>
    </row>
    <row r="19" spans="1:22" s="17" customFormat="1" ht="18.75" customHeight="1">
      <c r="A19" s="61" t="s">
        <v>39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</row>
    <row r="20" spans="1:22" s="17" customFormat="1" ht="18.75" customHeight="1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1:22" ht="61.5" customHeight="1">
      <c r="A21" s="1">
        <v>1</v>
      </c>
      <c r="B21" s="4" t="s">
        <v>25</v>
      </c>
      <c r="C21" s="2" t="s">
        <v>26</v>
      </c>
      <c r="D21" s="1">
        <v>0</v>
      </c>
      <c r="E21" s="1">
        <v>2.5</v>
      </c>
      <c r="F21" s="1">
        <v>0</v>
      </c>
      <c r="G21" s="1">
        <v>0</v>
      </c>
      <c r="H21" s="1">
        <v>0.5</v>
      </c>
      <c r="I21" s="1">
        <v>0</v>
      </c>
      <c r="J21" s="1">
        <v>0</v>
      </c>
      <c r="K21" s="1">
        <v>0</v>
      </c>
      <c r="L21" s="1">
        <v>0</v>
      </c>
      <c r="M21" s="3">
        <f t="shared" ref="M21" si="6">SUM(D21:L21)</f>
        <v>3</v>
      </c>
      <c r="N21" s="38">
        <v>0</v>
      </c>
      <c r="O21" s="38">
        <v>1.88</v>
      </c>
      <c r="P21" s="38">
        <v>0</v>
      </c>
      <c r="Q21" s="38">
        <v>0</v>
      </c>
      <c r="R21" s="5">
        <f t="shared" ref="R21" si="7">SUM(N21:Q21)</f>
        <v>1.88</v>
      </c>
      <c r="S21" s="15">
        <f t="shared" ref="S21" si="8">M21+R21</f>
        <v>4.88</v>
      </c>
      <c r="T21" s="49" t="s">
        <v>49</v>
      </c>
      <c r="U21" s="50"/>
      <c r="V21" s="51"/>
    </row>
    <row r="22" spans="1:22" s="17" customFormat="1" ht="49.5" customHeight="1">
      <c r="A22" s="1">
        <v>2</v>
      </c>
      <c r="B22" s="4" t="s">
        <v>47</v>
      </c>
      <c r="C22" s="2" t="s">
        <v>48</v>
      </c>
      <c r="D22" s="1">
        <v>0</v>
      </c>
      <c r="E22" s="1">
        <v>0</v>
      </c>
      <c r="F22" s="1">
        <v>0</v>
      </c>
      <c r="G22" s="1">
        <v>0</v>
      </c>
      <c r="H22" s="1">
        <v>0.5</v>
      </c>
      <c r="I22" s="1">
        <v>0.5</v>
      </c>
      <c r="J22" s="1">
        <v>0</v>
      </c>
      <c r="K22" s="1">
        <v>0</v>
      </c>
      <c r="L22" s="1">
        <v>0</v>
      </c>
      <c r="M22" s="3">
        <f t="shared" ref="M22" si="9">SUM(D22:L22)</f>
        <v>1</v>
      </c>
      <c r="N22" s="38">
        <v>11</v>
      </c>
      <c r="O22" s="38">
        <v>0</v>
      </c>
      <c r="P22" s="38">
        <v>0</v>
      </c>
      <c r="Q22" s="38">
        <v>0</v>
      </c>
      <c r="R22" s="5">
        <f t="shared" ref="R22" si="10">SUM(N22:Q22)</f>
        <v>11</v>
      </c>
      <c r="S22" s="15">
        <f t="shared" ref="S22" si="11">M22+R22</f>
        <v>12</v>
      </c>
      <c r="T22" s="49" t="s">
        <v>54</v>
      </c>
      <c r="U22" s="50"/>
      <c r="V22" s="51"/>
    </row>
    <row r="24" spans="1:22">
      <c r="Q24" s="44" t="s">
        <v>46</v>
      </c>
      <c r="R24" s="44"/>
      <c r="S24" s="44"/>
    </row>
    <row r="25" spans="1:22">
      <c r="Q25" s="44" t="s">
        <v>41</v>
      </c>
      <c r="R25" s="44"/>
      <c r="S25" s="44"/>
      <c r="T25" s="67"/>
      <c r="U25" s="67"/>
      <c r="V25" s="67"/>
    </row>
    <row r="26" spans="1:22">
      <c r="Q26" s="44"/>
      <c r="R26" s="44"/>
      <c r="S26" s="44"/>
    </row>
    <row r="27" spans="1:22">
      <c r="Q27" s="44"/>
      <c r="R27" s="44"/>
      <c r="S27" s="44"/>
    </row>
    <row r="28" spans="1:22">
      <c r="Q28" s="44" t="s">
        <v>42</v>
      </c>
      <c r="R28" s="44"/>
      <c r="S28" s="44"/>
    </row>
    <row r="29" spans="1:22">
      <c r="Q29" s="44" t="s">
        <v>43</v>
      </c>
      <c r="R29" s="44"/>
      <c r="S29" s="44"/>
    </row>
  </sheetData>
  <autoFilter ref="T13:V20"/>
  <sortState ref="A19:V26">
    <sortCondition ref="B19:B26"/>
  </sortState>
  <dataConsolidate/>
  <mergeCells count="15">
    <mergeCell ref="Q29:S29"/>
    <mergeCell ref="A11:L11"/>
    <mergeCell ref="Q24:S24"/>
    <mergeCell ref="Q25:S25"/>
    <mergeCell ref="Q26:S26"/>
    <mergeCell ref="Q27:S27"/>
    <mergeCell ref="A17:V17"/>
    <mergeCell ref="Q28:S28"/>
    <mergeCell ref="T22:V22"/>
    <mergeCell ref="A12:M12"/>
    <mergeCell ref="N12:R12"/>
    <mergeCell ref="T12:V12"/>
    <mergeCell ref="A19:V20"/>
    <mergeCell ref="T21:V21"/>
    <mergeCell ref="T25:V2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7" sqref="A1:C17"/>
    </sheetView>
  </sheetViews>
  <sheetFormatPr defaultRowHeight="15"/>
  <cols>
    <col min="1" max="1" width="24.28515625" customWidth="1"/>
    <col min="2" max="2" width="45.28515625" customWidth="1"/>
    <col min="3" max="3" width="10.85546875" style="36" customWidth="1"/>
  </cols>
  <sheetData>
    <row r="1" spans="1:3" s="17" customFormat="1" ht="15.75">
      <c r="A1" s="25" t="s">
        <v>51</v>
      </c>
      <c r="C1" s="36"/>
    </row>
    <row r="2" spans="1:3" s="17" customFormat="1" ht="15.75">
      <c r="A2" s="25" t="s">
        <v>34</v>
      </c>
      <c r="C2" s="36"/>
    </row>
    <row r="3" spans="1:3" s="17" customFormat="1" ht="15.75">
      <c r="A3" s="25" t="s">
        <v>35</v>
      </c>
      <c r="C3" s="36"/>
    </row>
    <row r="4" spans="1:3" s="17" customFormat="1" ht="15.75">
      <c r="A4" s="25"/>
      <c r="C4" s="36"/>
    </row>
    <row r="5" spans="1:3" s="17" customFormat="1" ht="16.5" thickBot="1">
      <c r="A5" s="25"/>
      <c r="C5" s="36"/>
    </row>
    <row r="6" spans="1:3" s="17" customFormat="1" ht="15.75" thickBot="1">
      <c r="A6" s="68" t="s">
        <v>38</v>
      </c>
      <c r="B6" s="41" t="s">
        <v>33</v>
      </c>
      <c r="C6" s="40">
        <v>13.5</v>
      </c>
    </row>
    <row r="7" spans="1:3" s="17" customFormat="1" ht="15.75" thickBot="1">
      <c r="A7" s="68"/>
      <c r="B7" s="41" t="s">
        <v>22</v>
      </c>
      <c r="C7" s="40">
        <v>13.5</v>
      </c>
    </row>
    <row r="8" spans="1:3" s="17" customFormat="1" ht="15.75">
      <c r="A8" s="25"/>
      <c r="C8" s="36"/>
    </row>
    <row r="9" spans="1:3" s="17" customFormat="1" ht="16.5" thickBot="1">
      <c r="A9" s="25"/>
      <c r="C9" s="36"/>
    </row>
    <row r="10" spans="1:3" s="17" customFormat="1" ht="16.5" thickBot="1">
      <c r="A10" s="43" t="s">
        <v>37</v>
      </c>
      <c r="B10" s="42" t="s">
        <v>27</v>
      </c>
      <c r="C10" s="40">
        <v>5.25</v>
      </c>
    </row>
    <row r="11" spans="1:3" s="17" customFormat="1" ht="15.75">
      <c r="A11" s="25"/>
      <c r="C11" s="36"/>
    </row>
    <row r="12" spans="1:3" s="17" customFormat="1" ht="15.75">
      <c r="A12" s="25"/>
      <c r="C12" s="36"/>
    </row>
    <row r="13" spans="1:3">
      <c r="B13" s="39" t="s">
        <v>52</v>
      </c>
      <c r="C13" s="37"/>
    </row>
    <row r="14" spans="1:3">
      <c r="B14" s="35" t="s">
        <v>44</v>
      </c>
      <c r="C14" s="37"/>
    </row>
    <row r="15" spans="1:3">
      <c r="B15" s="35"/>
      <c r="C15" s="37"/>
    </row>
    <row r="16" spans="1:3">
      <c r="B16" s="35" t="s">
        <v>45</v>
      </c>
      <c r="C16" s="37"/>
    </row>
    <row r="17" spans="2:3">
      <c r="B17" s="35" t="s">
        <v>43</v>
      </c>
      <c r="C17" s="37"/>
    </row>
  </sheetData>
  <sortState ref="B95:C98">
    <sortCondition descending="1" ref="C95:C98"/>
  </sortState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ΥΠΟΛ ΜΟΡΙΩΝ ΦΘΙΝΟΥΣΑ</vt:lpstr>
      <vt:lpstr>ΥΠΟΨΗΦΙΟΙ ΚΑΤΑ ΣΧΟΛΕΙΟ</vt:lpstr>
      <vt:lpstr>'ΥΠΟΛ ΜΟΡΙΩΝ ΦΘΙΝΟΥΣΑ'!Print_Area</vt:lpstr>
      <vt:lpstr>'ΥΠΟΨΗΦΙΟΙ ΚΑΤΑ ΣΧΟΛΕΙΟ'!Print_Area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Takis</dc:creator>
  <cp:lastModifiedBy>principal</cp:lastModifiedBy>
  <cp:lastPrinted>2015-10-07T11:42:44Z</cp:lastPrinted>
  <dcterms:created xsi:type="dcterms:W3CDTF">2015-05-14T18:55:34Z</dcterms:created>
  <dcterms:modified xsi:type="dcterms:W3CDTF">2015-10-08T06:28:26Z</dcterms:modified>
</cp:coreProperties>
</file>